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naud\Documents\comité tt\"/>
    </mc:Choice>
  </mc:AlternateContent>
  <bookViews>
    <workbookView xWindow="0" yWindow="0" windowWidth="20490" windowHeight="7755" tabRatio="500" activeTab="1"/>
  </bookViews>
  <sheets>
    <sheet name="Liste des équipes" sheetId="2" r:id="rId1"/>
    <sheet name="Coupe" sheetId="1" r:id="rId2"/>
  </sheets>
  <definedNames>
    <definedName name="_xlnm.Print_Area" localSheetId="1">Coupe!$A$1:$D$32</definedName>
    <definedName name="_xlnm.Print_Area" localSheetId="0">'Liste des équipes'!$A$1:$F$32</definedName>
  </definedNames>
  <calcPr calcId="181029"/>
</workbook>
</file>

<file path=xl/calcChain.xml><?xml version="1.0" encoding="utf-8"?>
<calcChain xmlns="http://schemas.openxmlformats.org/spreadsheetml/2006/main">
  <c r="E31" i="2" l="1"/>
  <c r="E29" i="2"/>
  <c r="E27" i="2"/>
  <c r="E21" i="2"/>
  <c r="E19" i="2"/>
  <c r="E14" i="2"/>
  <c r="E12" i="2"/>
  <c r="E10" i="2"/>
  <c r="E8" i="2"/>
  <c r="E6" i="2"/>
</calcChain>
</file>

<file path=xl/sharedStrings.xml><?xml version="1.0" encoding="utf-8"?>
<sst xmlns="http://schemas.openxmlformats.org/spreadsheetml/2006/main" count="142" uniqueCount="75">
  <si>
    <t>LISTE DES JOUEURS</t>
  </si>
  <si>
    <t>COUPE NATIONALE VETERAN 19/20</t>
  </si>
  <si>
    <t>Cat A (40 à 49 ans)</t>
  </si>
  <si>
    <t>Club</t>
  </si>
  <si>
    <t>Nom - Prénom</t>
  </si>
  <si>
    <t>Clt</t>
  </si>
  <si>
    <t>N° de licence</t>
  </si>
  <si>
    <r>
      <rPr>
        <b/>
        <sz val="11"/>
        <color indexed="8"/>
        <rFont val="Calibri"/>
        <family val="2"/>
      </rPr>
      <t xml:space="preserve">LE TEIL </t>
    </r>
    <r>
      <rPr>
        <sz val="11"/>
        <color indexed="8"/>
        <rFont val="Calibri"/>
        <family val="2"/>
      </rPr>
      <t>1</t>
    </r>
  </si>
  <si>
    <t>ROURISSOL Gérald</t>
  </si>
  <si>
    <t>072351</t>
  </si>
  <si>
    <t>Mortier Thierry</t>
  </si>
  <si>
    <t>309033</t>
  </si>
  <si>
    <r>
      <rPr>
        <b/>
        <sz val="11"/>
        <color indexed="8"/>
        <rFont val="Calibri"/>
        <family val="2"/>
      </rPr>
      <t>LE TEIL</t>
    </r>
    <r>
      <rPr>
        <sz val="11"/>
        <color indexed="8"/>
        <rFont val="Calibri"/>
        <family val="2"/>
      </rPr>
      <t xml:space="preserve"> 2</t>
    </r>
  </si>
  <si>
    <t>ROURISSOL Virginie</t>
  </si>
  <si>
    <t>071690</t>
  </si>
  <si>
    <t>Nainia Hassan</t>
  </si>
  <si>
    <t>072997</t>
  </si>
  <si>
    <t>TT POUZINOIS</t>
  </si>
  <si>
    <t>Rault Fred</t>
  </si>
  <si>
    <t>2619904</t>
  </si>
  <si>
    <t>SIMON Jean Philippe</t>
  </si>
  <si>
    <t>2617564</t>
  </si>
  <si>
    <t>SC PRIVAS TT</t>
  </si>
  <si>
    <t>Bourry Eric</t>
  </si>
  <si>
    <t>2618006</t>
  </si>
  <si>
    <t>Ertzbischoff Sylvie</t>
  </si>
  <si>
    <t>2613964</t>
  </si>
  <si>
    <t>Cat B (50 à 59 ans)</t>
  </si>
  <si>
    <t>SPERANDINI Bruno</t>
  </si>
  <si>
    <t>071487</t>
  </si>
  <si>
    <t>CHARTIER Isabelle</t>
  </si>
  <si>
    <t>TT MONTELIER</t>
  </si>
  <si>
    <t>JULLIEN Franck</t>
  </si>
  <si>
    <t>Barrelle Thierry</t>
  </si>
  <si>
    <t>Romero Christophe</t>
  </si>
  <si>
    <t>Cat C (+ de 60 ans)</t>
  </si>
  <si>
    <t>OUSTRIN Jean Claude</t>
  </si>
  <si>
    <t>07602</t>
  </si>
  <si>
    <t>SOWAMBER Hurrylall</t>
  </si>
  <si>
    <t>2616036</t>
  </si>
  <si>
    <t>VBTT</t>
  </si>
  <si>
    <t>ROUSSON Roger</t>
  </si>
  <si>
    <t>EBEL Pierre</t>
  </si>
  <si>
    <t>07515</t>
  </si>
  <si>
    <t xml:space="preserve">LE TEIL </t>
  </si>
  <si>
    <t>Colliard-Masson Max</t>
  </si>
  <si>
    <t>071514</t>
  </si>
  <si>
    <t>Michel Alain</t>
  </si>
  <si>
    <t>ASPTT ROMANS</t>
  </si>
  <si>
    <t>Tessier Richard</t>
  </si>
  <si>
    <t>2615626</t>
  </si>
  <si>
    <t>Clep Jean-Jacques</t>
  </si>
  <si>
    <t>5955777</t>
  </si>
  <si>
    <t>Moyenne points</t>
  </si>
  <si>
    <t>Dossard</t>
  </si>
  <si>
    <t>LE TEIL OASIS T.T. 1</t>
  </si>
  <si>
    <t>A1</t>
  </si>
  <si>
    <t>LE TEIL OASIS T.T. 2</t>
  </si>
  <si>
    <t>A3</t>
  </si>
  <si>
    <t>TT POUZINOIS 1</t>
  </si>
  <si>
    <t>A4</t>
  </si>
  <si>
    <t>SC PRIVAS TT 1</t>
  </si>
  <si>
    <t>A5</t>
  </si>
  <si>
    <t>ASPTT ROMANS 1</t>
  </si>
  <si>
    <t>A2</t>
  </si>
  <si>
    <t>TT POUZINOIS 2</t>
  </si>
  <si>
    <t>C5</t>
  </si>
  <si>
    <t>TT MONTELIER 1</t>
  </si>
  <si>
    <t>C4</t>
  </si>
  <si>
    <t>TT POUZINOIS 3</t>
  </si>
  <si>
    <t>C3</t>
  </si>
  <si>
    <t>VBTT 1</t>
  </si>
  <si>
    <t>C1</t>
  </si>
  <si>
    <t>LE TEIL 3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</si>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</sst>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20" fillId="21" borderId="3" applyNumberForma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49" fontId="20" fillId="0" borderId="5">
      <alignment horizont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3" borderId="10" applyNumberFormat="0" applyAlignment="0" applyProtection="0"/>
  </cellStyleXfs>
  <cellXfs count="44">
    <xf numFmtId="0" fontId="0" fillId="0" borderId="0" xfId="0"/>
    <xf numFmtId="0" fontId="17" fillId="0" borderId="0" xfId="0" applyFont="1" applyAlignment="1"/>
    <xf numFmtId="0" fontId="18" fillId="0" borderId="11" xfId="0" applyFont="1" applyBorder="1"/>
    <xf numFmtId="0" fontId="18" fillId="0" borderId="12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5" xfId="0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0" xfId="0" applyBorder="1"/>
    <xf numFmtId="0" fontId="15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8" xfId="0" applyFont="1" applyBorder="1"/>
    <xf numFmtId="0" fontId="0" fillId="0" borderId="19" xfId="0" applyBorder="1"/>
    <xf numFmtId="0" fontId="0" fillId="0" borderId="20" xfId="0" applyFont="1" applyBorder="1" applyAlignment="1">
      <alignment horizontal="center"/>
    </xf>
    <xf numFmtId="0" fontId="15" fillId="0" borderId="0" xfId="0" applyFont="1"/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5" xfId="0" applyBorder="1"/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8" xfId="0" applyBorder="1"/>
    <xf numFmtId="0" fontId="15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5" xfId="0" applyBorder="1" applyAlignment="1">
      <alignment horizontal="center" wrapText="1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Style 1" xfId="34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zoomScaleNormal="100" workbookViewId="0">
      <selection activeCell="G28" sqref="G28"/>
    </sheetView>
  </sheetViews>
  <sheetFormatPr baseColWidth="10" defaultColWidth="11" defaultRowHeight="15" x14ac:dyDescent="0.25"/>
  <cols>
    <col min="1" max="1" width="22.85546875" customWidth="1"/>
    <col min="2" max="2" width="25.140625" customWidth="1"/>
    <col min="3" max="3" width="5.85546875" customWidth="1"/>
    <col min="4" max="4" width="14.85546875" customWidth="1"/>
    <col min="5" max="5" width="16.7109375" bestFit="1" customWidth="1"/>
    <col min="6" max="6" width="9.28515625" bestFit="1" customWidth="1"/>
  </cols>
  <sheetData>
    <row r="1" spans="1:6" ht="23.25" x14ac:dyDescent="0.35">
      <c r="A1" s="41" t="s">
        <v>0</v>
      </c>
      <c r="B1" s="41"/>
      <c r="C1" s="41"/>
      <c r="D1" s="41"/>
    </row>
    <row r="2" spans="1:6" ht="23.25" x14ac:dyDescent="0.35">
      <c r="A2" s="41" t="s">
        <v>1</v>
      </c>
      <c r="B2" s="41"/>
      <c r="C2" s="41"/>
      <c r="D2" s="41"/>
    </row>
    <row r="3" spans="1:6" ht="15.75" thickBot="1" x14ac:dyDescent="0.3"/>
    <row r="4" spans="1:6" ht="16.5" thickBot="1" x14ac:dyDescent="0.3">
      <c r="A4" s="2" t="s">
        <v>2</v>
      </c>
      <c r="B4" s="3"/>
      <c r="C4" s="4"/>
      <c r="D4" s="5"/>
    </row>
    <row r="5" spans="1:6" ht="15.75" x14ac:dyDescent="0.25">
      <c r="A5" s="6" t="s">
        <v>3</v>
      </c>
      <c r="B5" s="7" t="s">
        <v>4</v>
      </c>
      <c r="C5" s="7" t="s">
        <v>5</v>
      </c>
      <c r="D5" s="27" t="s">
        <v>6</v>
      </c>
      <c r="E5" s="28" t="s">
        <v>53</v>
      </c>
      <c r="F5" s="28" t="s">
        <v>54</v>
      </c>
    </row>
    <row r="6" spans="1:6" x14ac:dyDescent="0.25">
      <c r="A6" s="34" t="s">
        <v>55</v>
      </c>
      <c r="B6" s="29" t="s">
        <v>8</v>
      </c>
      <c r="C6" s="9">
        <v>1411</v>
      </c>
      <c r="D6" s="30" t="s">
        <v>9</v>
      </c>
      <c r="E6" s="38">
        <f>(C6+C7)/2</f>
        <v>1179</v>
      </c>
      <c r="F6" s="38" t="s">
        <v>56</v>
      </c>
    </row>
    <row r="7" spans="1:6" x14ac:dyDescent="0.25">
      <c r="A7" s="34"/>
      <c r="B7" s="29" t="s">
        <v>10</v>
      </c>
      <c r="C7" s="9">
        <v>947</v>
      </c>
      <c r="D7" s="30" t="s">
        <v>11</v>
      </c>
      <c r="E7" s="38"/>
      <c r="F7" s="38"/>
    </row>
    <row r="8" spans="1:6" x14ac:dyDescent="0.25">
      <c r="A8" s="34" t="s">
        <v>57</v>
      </c>
      <c r="B8" s="29" t="s">
        <v>13</v>
      </c>
      <c r="C8" s="9">
        <v>802</v>
      </c>
      <c r="D8" s="30" t="s">
        <v>14</v>
      </c>
      <c r="E8" s="38">
        <f>(C8+C9)/2</f>
        <v>651</v>
      </c>
      <c r="F8" s="38" t="s">
        <v>58</v>
      </c>
    </row>
    <row r="9" spans="1:6" x14ac:dyDescent="0.25">
      <c r="A9" s="34"/>
      <c r="B9" s="29" t="s">
        <v>15</v>
      </c>
      <c r="C9" s="9">
        <v>500</v>
      </c>
      <c r="D9" s="30" t="s">
        <v>16</v>
      </c>
      <c r="E9" s="38"/>
      <c r="F9" s="38"/>
    </row>
    <row r="10" spans="1:6" x14ac:dyDescent="0.25">
      <c r="A10" s="34" t="s">
        <v>59</v>
      </c>
      <c r="B10" s="29" t="s">
        <v>18</v>
      </c>
      <c r="C10" s="9">
        <v>546</v>
      </c>
      <c r="D10" s="30" t="s">
        <v>19</v>
      </c>
      <c r="E10" s="38">
        <f>(C10+C11)/2</f>
        <v>560.5</v>
      </c>
      <c r="F10" s="38" t="s">
        <v>60</v>
      </c>
    </row>
    <row r="11" spans="1:6" x14ac:dyDescent="0.25">
      <c r="A11" s="34"/>
      <c r="B11" s="29" t="s">
        <v>20</v>
      </c>
      <c r="C11" s="9">
        <v>575</v>
      </c>
      <c r="D11" s="30" t="s">
        <v>21</v>
      </c>
      <c r="E11" s="38"/>
      <c r="F11" s="38"/>
    </row>
    <row r="12" spans="1:6" x14ac:dyDescent="0.25">
      <c r="A12" s="34" t="s">
        <v>61</v>
      </c>
      <c r="B12" s="29" t="s">
        <v>23</v>
      </c>
      <c r="C12" s="9">
        <v>514</v>
      </c>
      <c r="D12" s="30" t="s">
        <v>24</v>
      </c>
      <c r="E12" s="38">
        <f>(C12+C13)/2</f>
        <v>511.5</v>
      </c>
      <c r="F12" s="38" t="s">
        <v>62</v>
      </c>
    </row>
    <row r="13" spans="1:6" x14ac:dyDescent="0.25">
      <c r="A13" s="34"/>
      <c r="B13" s="29" t="s">
        <v>25</v>
      </c>
      <c r="C13" s="9">
        <v>509</v>
      </c>
      <c r="D13" s="30" t="s">
        <v>26</v>
      </c>
      <c r="E13" s="38"/>
      <c r="F13" s="38"/>
    </row>
    <row r="14" spans="1:6" x14ac:dyDescent="0.25">
      <c r="A14" s="39" t="s">
        <v>63</v>
      </c>
      <c r="B14" s="29" t="s">
        <v>51</v>
      </c>
      <c r="C14" s="9">
        <v>781</v>
      </c>
      <c r="D14" s="30" t="s">
        <v>52</v>
      </c>
      <c r="E14" s="38">
        <f>(C14+C15)/2</f>
        <v>771.5</v>
      </c>
      <c r="F14" s="38" t="s">
        <v>64</v>
      </c>
    </row>
    <row r="15" spans="1:6" x14ac:dyDescent="0.25">
      <c r="A15" s="40"/>
      <c r="B15" s="29" t="s">
        <v>49</v>
      </c>
      <c r="C15" s="9">
        <v>762</v>
      </c>
      <c r="D15" s="30" t="s">
        <v>50</v>
      </c>
      <c r="E15" s="38"/>
      <c r="F15" s="38"/>
    </row>
    <row r="16" spans="1:6" ht="15.75" thickBot="1" x14ac:dyDescent="0.3">
      <c r="C16" s="13"/>
      <c r="D16" s="13"/>
    </row>
    <row r="17" spans="1:6" ht="16.5" thickBot="1" x14ac:dyDescent="0.3">
      <c r="A17" s="2" t="s">
        <v>27</v>
      </c>
      <c r="B17" s="14"/>
      <c r="C17" s="15"/>
      <c r="D17" s="16"/>
    </row>
    <row r="18" spans="1:6" ht="15.75" x14ac:dyDescent="0.25">
      <c r="A18" s="7" t="s">
        <v>3</v>
      </c>
      <c r="B18" s="7" t="s">
        <v>4</v>
      </c>
      <c r="C18" s="7" t="s">
        <v>5</v>
      </c>
      <c r="D18" s="7" t="s">
        <v>6</v>
      </c>
      <c r="E18" s="28" t="s">
        <v>53</v>
      </c>
      <c r="F18" s="28" t="s">
        <v>54</v>
      </c>
    </row>
    <row r="19" spans="1:6" x14ac:dyDescent="0.25">
      <c r="A19" s="39" t="s">
        <v>65</v>
      </c>
      <c r="B19" s="9" t="s">
        <v>28</v>
      </c>
      <c r="C19" s="29">
        <v>619</v>
      </c>
      <c r="D19" s="9" t="s">
        <v>29</v>
      </c>
      <c r="E19" s="35">
        <f>(C19+C20)/2</f>
        <v>597.5</v>
      </c>
      <c r="F19" s="35" t="s">
        <v>66</v>
      </c>
    </row>
    <row r="20" spans="1:6" x14ac:dyDescent="0.25">
      <c r="A20" s="40"/>
      <c r="B20" s="9" t="s">
        <v>30</v>
      </c>
      <c r="C20" s="19">
        <v>576</v>
      </c>
      <c r="D20" s="9">
        <v>2616038</v>
      </c>
      <c r="E20" s="36"/>
      <c r="F20" s="36"/>
    </row>
    <row r="21" spans="1:6" x14ac:dyDescent="0.25">
      <c r="A21" s="34" t="s">
        <v>67</v>
      </c>
      <c r="B21" s="9" t="s">
        <v>32</v>
      </c>
      <c r="C21" s="9">
        <v>761</v>
      </c>
      <c r="D21" s="31">
        <v>26208</v>
      </c>
      <c r="E21" s="38">
        <f>(C21+C22+C23)/3</f>
        <v>622</v>
      </c>
      <c r="F21" s="38" t="s">
        <v>68</v>
      </c>
    </row>
    <row r="22" spans="1:6" x14ac:dyDescent="0.25">
      <c r="A22" s="34"/>
      <c r="B22" s="9" t="s">
        <v>33</v>
      </c>
      <c r="C22" s="9">
        <v>559</v>
      </c>
      <c r="D22" s="31">
        <v>267962</v>
      </c>
      <c r="E22" s="38"/>
      <c r="F22" s="38"/>
    </row>
    <row r="23" spans="1:6" x14ac:dyDescent="0.25">
      <c r="A23" s="34"/>
      <c r="B23" s="9" t="s">
        <v>34</v>
      </c>
      <c r="C23" s="9">
        <v>546</v>
      </c>
      <c r="D23" s="31">
        <v>2615206</v>
      </c>
      <c r="E23" s="38"/>
      <c r="F23" s="38"/>
    </row>
    <row r="24" spans="1:6" ht="15.75" thickBot="1" x14ac:dyDescent="0.3"/>
    <row r="25" spans="1:6" ht="16.5" thickBot="1" x14ac:dyDescent="0.3">
      <c r="A25" s="2" t="s">
        <v>35</v>
      </c>
      <c r="B25" s="14"/>
      <c r="C25" s="15"/>
      <c r="D25" s="16"/>
    </row>
    <row r="26" spans="1:6" ht="15.75" x14ac:dyDescent="0.25">
      <c r="A26" s="7" t="s">
        <v>3</v>
      </c>
      <c r="B26" s="7" t="s">
        <v>4</v>
      </c>
      <c r="C26" s="7" t="s">
        <v>5</v>
      </c>
      <c r="D26" s="7" t="s">
        <v>6</v>
      </c>
      <c r="E26" s="28" t="s">
        <v>53</v>
      </c>
      <c r="F26" s="28" t="s">
        <v>54</v>
      </c>
    </row>
    <row r="27" spans="1:6" x14ac:dyDescent="0.25">
      <c r="A27" s="34" t="s">
        <v>69</v>
      </c>
      <c r="B27" s="29" t="s">
        <v>36</v>
      </c>
      <c r="C27" s="9">
        <v>935</v>
      </c>
      <c r="D27" s="32" t="s">
        <v>37</v>
      </c>
      <c r="E27" s="35">
        <f>(C27+C28)/2</f>
        <v>717.5</v>
      </c>
      <c r="F27" s="35" t="s">
        <v>70</v>
      </c>
    </row>
    <row r="28" spans="1:6" x14ac:dyDescent="0.25">
      <c r="A28" s="34"/>
      <c r="B28" s="29" t="s">
        <v>38</v>
      </c>
      <c r="C28" s="9">
        <v>500</v>
      </c>
      <c r="D28" s="32" t="s">
        <v>39</v>
      </c>
      <c r="E28" s="36"/>
      <c r="F28" s="36"/>
    </row>
    <row r="29" spans="1:6" x14ac:dyDescent="0.25">
      <c r="A29" s="34" t="s">
        <v>71</v>
      </c>
      <c r="B29" s="29" t="s">
        <v>41</v>
      </c>
      <c r="C29" s="29">
        <v>1397</v>
      </c>
      <c r="D29" s="9">
        <v>71187</v>
      </c>
      <c r="E29" s="35">
        <f>(C29+C30)/2</f>
        <v>1275.5</v>
      </c>
      <c r="F29" s="35" t="s">
        <v>72</v>
      </c>
    </row>
    <row r="30" spans="1:6" x14ac:dyDescent="0.25">
      <c r="A30" s="34"/>
      <c r="B30" s="29" t="s">
        <v>42</v>
      </c>
      <c r="C30" s="29">
        <v>1154</v>
      </c>
      <c r="D30" s="9" t="s">
        <v>43</v>
      </c>
      <c r="E30" s="36"/>
      <c r="F30" s="36"/>
    </row>
    <row r="31" spans="1:6" x14ac:dyDescent="0.25">
      <c r="A31" s="37" t="s">
        <v>73</v>
      </c>
      <c r="B31" s="33" t="s">
        <v>45</v>
      </c>
      <c r="C31" s="29">
        <v>706</v>
      </c>
      <c r="D31" s="9" t="s">
        <v>46</v>
      </c>
      <c r="E31" s="35">
        <f>(C31+C32)/2</f>
        <v>729</v>
      </c>
      <c r="F31" s="35" t="s">
        <v>74</v>
      </c>
    </row>
    <row r="32" spans="1:6" x14ac:dyDescent="0.25">
      <c r="A32" s="37"/>
      <c r="B32" s="33" t="s">
        <v>47</v>
      </c>
      <c r="C32" s="29">
        <v>752</v>
      </c>
      <c r="D32" s="9">
        <v>26473</v>
      </c>
      <c r="E32" s="36"/>
      <c r="F32" s="36"/>
    </row>
  </sheetData>
  <sheetProtection selectLockedCells="1" selectUnlockedCells="1"/>
  <mergeCells count="32">
    <mergeCell ref="A1:D1"/>
    <mergeCell ref="A2:D2"/>
    <mergeCell ref="A6:A7"/>
    <mergeCell ref="E6:E7"/>
    <mergeCell ref="F6:F7"/>
    <mergeCell ref="A8:A9"/>
    <mergeCell ref="E8:E9"/>
    <mergeCell ref="F8:F9"/>
    <mergeCell ref="A10:A11"/>
    <mergeCell ref="E10:E11"/>
    <mergeCell ref="F10:F11"/>
    <mergeCell ref="A12:A13"/>
    <mergeCell ref="E12:E13"/>
    <mergeCell ref="F12:F13"/>
    <mergeCell ref="A14:A15"/>
    <mergeCell ref="E14:E15"/>
    <mergeCell ref="F14:F15"/>
    <mergeCell ref="A19:A20"/>
    <mergeCell ref="E19:E20"/>
    <mergeCell ref="F19:F20"/>
    <mergeCell ref="A21:A23"/>
    <mergeCell ref="E21:E23"/>
    <mergeCell ref="F21:F23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</mergeCells>
  <printOptions horizontalCentered="1" verticalCentered="1"/>
  <pageMargins left="0.51180555555555551" right="0.51180555555555551" top="0.35416666666666669" bottom="0.35416666666666669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5" workbookViewId="0">
      <selection activeCell="C33" sqref="C33"/>
    </sheetView>
  </sheetViews>
  <sheetFormatPr baseColWidth="10" defaultColWidth="11" defaultRowHeight="15" x14ac:dyDescent="0.25"/>
  <cols>
    <col min="1" max="1" width="22.85546875" customWidth="1"/>
    <col min="2" max="2" width="25.140625" customWidth="1"/>
    <col min="3" max="3" width="5.85546875" customWidth="1"/>
    <col min="4" max="4" width="14.85546875" customWidth="1"/>
    <col min="5" max="5" width="37" customWidth="1"/>
  </cols>
  <sheetData>
    <row r="1" spans="1:5" ht="23.25" x14ac:dyDescent="0.35">
      <c r="A1" s="42" t="s">
        <v>0</v>
      </c>
      <c r="B1" s="42"/>
      <c r="C1" s="42"/>
      <c r="D1" s="42"/>
      <c r="E1" s="1"/>
    </row>
    <row r="2" spans="1:5" ht="23.25" x14ac:dyDescent="0.35">
      <c r="A2" s="42" t="s">
        <v>1</v>
      </c>
      <c r="B2" s="42"/>
      <c r="C2" s="42"/>
      <c r="D2" s="42"/>
      <c r="E2" s="1"/>
    </row>
    <row r="3" spans="1:5" x14ac:dyDescent="0.25">
      <c r="E3" s="26"/>
    </row>
    <row r="4" spans="1:5" ht="15.75" x14ac:dyDescent="0.25">
      <c r="A4" s="2" t="s">
        <v>2</v>
      </c>
      <c r="B4" s="3"/>
      <c r="C4" s="4"/>
      <c r="D4" s="5"/>
    </row>
    <row r="5" spans="1:5" ht="15.75" x14ac:dyDescent="0.25">
      <c r="A5" s="6" t="s">
        <v>3</v>
      </c>
      <c r="B5" s="7" t="s">
        <v>4</v>
      </c>
      <c r="C5" s="7" t="s">
        <v>5</v>
      </c>
      <c r="D5" s="7" t="s">
        <v>6</v>
      </c>
    </row>
    <row r="6" spans="1:5" x14ac:dyDescent="0.25">
      <c r="A6" s="34" t="s">
        <v>7</v>
      </c>
      <c r="B6" s="8" t="s">
        <v>8</v>
      </c>
      <c r="C6" s="9">
        <v>1411</v>
      </c>
      <c r="D6" s="10" t="s">
        <v>9</v>
      </c>
    </row>
    <row r="7" spans="1:5" x14ac:dyDescent="0.25">
      <c r="A7" s="34"/>
      <c r="B7" s="8" t="s">
        <v>10</v>
      </c>
      <c r="C7" s="9">
        <v>947</v>
      </c>
      <c r="D7" s="10" t="s">
        <v>11</v>
      </c>
      <c r="E7" s="11"/>
    </row>
    <row r="8" spans="1:5" x14ac:dyDescent="0.25">
      <c r="A8" s="34" t="s">
        <v>12</v>
      </c>
      <c r="B8" s="8" t="s">
        <v>13</v>
      </c>
      <c r="C8" s="9">
        <v>802</v>
      </c>
      <c r="D8" s="10" t="s">
        <v>14</v>
      </c>
      <c r="E8" s="11"/>
    </row>
    <row r="9" spans="1:5" x14ac:dyDescent="0.25">
      <c r="A9" s="34"/>
      <c r="B9" s="8" t="s">
        <v>15</v>
      </c>
      <c r="C9" s="9">
        <v>500</v>
      </c>
      <c r="D9" s="10" t="s">
        <v>16</v>
      </c>
      <c r="E9" s="43"/>
    </row>
    <row r="10" spans="1:5" x14ac:dyDescent="0.25">
      <c r="A10" s="34" t="s">
        <v>17</v>
      </c>
      <c r="B10" s="8" t="s">
        <v>18</v>
      </c>
      <c r="C10" s="9">
        <v>546</v>
      </c>
      <c r="D10" s="10" t="s">
        <v>19</v>
      </c>
      <c r="E10" s="43"/>
    </row>
    <row r="11" spans="1:5" x14ac:dyDescent="0.25">
      <c r="A11" s="34"/>
      <c r="B11" s="8" t="s">
        <v>20</v>
      </c>
      <c r="C11" s="9">
        <v>575</v>
      </c>
      <c r="D11" s="10" t="s">
        <v>21</v>
      </c>
      <c r="E11" s="43"/>
    </row>
    <row r="12" spans="1:5" x14ac:dyDescent="0.25">
      <c r="A12" s="34" t="s">
        <v>22</v>
      </c>
      <c r="B12" s="8" t="s">
        <v>23</v>
      </c>
      <c r="C12" s="9">
        <v>514</v>
      </c>
      <c r="D12" s="10" t="s">
        <v>24</v>
      </c>
      <c r="E12" s="43"/>
    </row>
    <row r="13" spans="1:5" x14ac:dyDescent="0.25">
      <c r="A13" s="34"/>
      <c r="B13" s="8" t="s">
        <v>25</v>
      </c>
      <c r="C13" s="9">
        <v>509</v>
      </c>
      <c r="D13" s="10" t="s">
        <v>26</v>
      </c>
      <c r="E13" s="43"/>
    </row>
    <row r="14" spans="1:5" x14ac:dyDescent="0.25">
      <c r="A14" s="39" t="s">
        <v>48</v>
      </c>
      <c r="B14" s="8" t="s">
        <v>49</v>
      </c>
      <c r="C14" s="9">
        <v>762</v>
      </c>
      <c r="D14" s="10" t="s">
        <v>50</v>
      </c>
      <c r="E14" s="43"/>
    </row>
    <row r="15" spans="1:5" x14ac:dyDescent="0.25">
      <c r="A15" s="40"/>
      <c r="B15" s="8" t="s">
        <v>51</v>
      </c>
      <c r="C15" s="9">
        <v>781</v>
      </c>
      <c r="D15" s="10" t="s">
        <v>52</v>
      </c>
      <c r="E15" s="43"/>
    </row>
    <row r="16" spans="1:5" x14ac:dyDescent="0.25">
      <c r="A16" s="12"/>
      <c r="B16" s="8"/>
      <c r="C16" s="9"/>
      <c r="D16" s="10"/>
      <c r="E16" s="43"/>
    </row>
    <row r="17" spans="1:5" x14ac:dyDescent="0.25">
      <c r="C17" s="13"/>
      <c r="D17" s="13"/>
      <c r="E17" s="43"/>
    </row>
    <row r="18" spans="1:5" ht="15.75" x14ac:dyDescent="0.25">
      <c r="A18" s="2" t="s">
        <v>27</v>
      </c>
      <c r="B18" s="14"/>
      <c r="C18" s="15"/>
      <c r="D18" s="16"/>
      <c r="E18" s="17"/>
    </row>
    <row r="19" spans="1:5" ht="15.75" x14ac:dyDescent="0.25">
      <c r="A19" s="7" t="s">
        <v>3</v>
      </c>
      <c r="B19" s="7" t="s">
        <v>4</v>
      </c>
      <c r="C19" s="7" t="s">
        <v>5</v>
      </c>
      <c r="D19" s="7" t="s">
        <v>6</v>
      </c>
    </row>
    <row r="20" spans="1:5" x14ac:dyDescent="0.25">
      <c r="A20" s="18" t="s">
        <v>17</v>
      </c>
      <c r="B20" s="9" t="s">
        <v>28</v>
      </c>
      <c r="C20" s="8">
        <v>619</v>
      </c>
      <c r="D20" s="9" t="s">
        <v>29</v>
      </c>
    </row>
    <row r="21" spans="1:5" x14ac:dyDescent="0.25">
      <c r="A21" s="12"/>
      <c r="B21" s="9" t="s">
        <v>30</v>
      </c>
      <c r="C21" s="19">
        <v>576</v>
      </c>
      <c r="D21" s="9">
        <v>2616038</v>
      </c>
    </row>
    <row r="22" spans="1:5" x14ac:dyDescent="0.25">
      <c r="A22" s="34" t="s">
        <v>31</v>
      </c>
      <c r="B22" s="9" t="s">
        <v>32</v>
      </c>
      <c r="C22" s="9">
        <v>761</v>
      </c>
      <c r="D22" s="9">
        <v>26208</v>
      </c>
    </row>
    <row r="23" spans="1:5" x14ac:dyDescent="0.25">
      <c r="A23" s="34"/>
      <c r="B23" s="9" t="s">
        <v>33</v>
      </c>
      <c r="C23" s="9">
        <v>559</v>
      </c>
      <c r="D23" s="9">
        <v>267962</v>
      </c>
    </row>
    <row r="24" spans="1:5" x14ac:dyDescent="0.25">
      <c r="A24" s="34"/>
      <c r="B24" s="9" t="s">
        <v>34</v>
      </c>
      <c r="C24" s="9">
        <v>546</v>
      </c>
      <c r="D24" s="9">
        <v>2615206</v>
      </c>
    </row>
    <row r="25" spans="1:5" x14ac:dyDescent="0.25">
      <c r="A25" s="20"/>
      <c r="B25" s="17"/>
      <c r="C25" s="21"/>
      <c r="D25" s="21"/>
    </row>
    <row r="26" spans="1:5" x14ac:dyDescent="0.25">
      <c r="A26" s="20"/>
      <c r="B26" s="17"/>
      <c r="C26" s="21"/>
      <c r="D26" s="21"/>
    </row>
    <row r="27" spans="1:5" x14ac:dyDescent="0.25">
      <c r="A27" s="17"/>
      <c r="B27" s="17"/>
      <c r="C27" s="21"/>
      <c r="D27" s="22"/>
    </row>
    <row r="29" spans="1:5" ht="15.75" x14ac:dyDescent="0.25">
      <c r="A29" s="2" t="s">
        <v>35</v>
      </c>
      <c r="B29" s="14"/>
      <c r="C29" s="15"/>
      <c r="D29" s="16"/>
    </row>
    <row r="30" spans="1:5" ht="15.75" x14ac:dyDescent="0.25">
      <c r="A30" s="7" t="s">
        <v>3</v>
      </c>
      <c r="B30" s="7" t="s">
        <v>4</v>
      </c>
      <c r="C30" s="7" t="s">
        <v>5</v>
      </c>
      <c r="D30" s="7" t="s">
        <v>6</v>
      </c>
    </row>
    <row r="31" spans="1:5" x14ac:dyDescent="0.25">
      <c r="A31" s="34" t="s">
        <v>17</v>
      </c>
      <c r="B31" s="8" t="s">
        <v>36</v>
      </c>
      <c r="C31" s="9">
        <v>935</v>
      </c>
      <c r="D31" s="10" t="s">
        <v>37</v>
      </c>
    </row>
    <row r="32" spans="1:5" x14ac:dyDescent="0.25">
      <c r="A32" s="34"/>
      <c r="B32" s="8" t="s">
        <v>38</v>
      </c>
      <c r="C32" s="9">
        <v>500</v>
      </c>
      <c r="D32" s="10" t="s">
        <v>39</v>
      </c>
    </row>
    <row r="33" spans="1:4" x14ac:dyDescent="0.25">
      <c r="A33" s="34" t="s">
        <v>40</v>
      </c>
      <c r="B33" s="8" t="s">
        <v>41</v>
      </c>
      <c r="C33" s="8">
        <v>1397</v>
      </c>
      <c r="D33" s="9">
        <v>71187</v>
      </c>
    </row>
    <row r="34" spans="1:4" x14ac:dyDescent="0.25">
      <c r="A34" s="34"/>
      <c r="B34" s="8" t="s">
        <v>42</v>
      </c>
      <c r="C34" s="8">
        <v>1154</v>
      </c>
      <c r="D34" s="9" t="s">
        <v>43</v>
      </c>
    </row>
    <row r="35" spans="1:4" x14ac:dyDescent="0.25">
      <c r="A35" s="37" t="s">
        <v>44</v>
      </c>
      <c r="B35" s="23" t="s">
        <v>45</v>
      </c>
      <c r="C35" s="24">
        <v>706</v>
      </c>
      <c r="D35" s="25" t="s">
        <v>46</v>
      </c>
    </row>
    <row r="36" spans="1:4" x14ac:dyDescent="0.25">
      <c r="A36" s="37"/>
      <c r="B36" s="23" t="s">
        <v>47</v>
      </c>
      <c r="C36" s="24">
        <v>752</v>
      </c>
      <c r="D36" s="25">
        <v>26473</v>
      </c>
    </row>
  </sheetData>
  <sheetProtection selectLockedCells="1" selectUnlockedCells="1"/>
  <mergeCells count="12">
    <mergeCell ref="E9:E17"/>
    <mergeCell ref="A10:A11"/>
    <mergeCell ref="A12:A13"/>
    <mergeCell ref="A22:A24"/>
    <mergeCell ref="A31:A32"/>
    <mergeCell ref="A33:A34"/>
    <mergeCell ref="A35:A36"/>
    <mergeCell ref="A14:A15"/>
    <mergeCell ref="A1:D1"/>
    <mergeCell ref="A2:D2"/>
    <mergeCell ref="A6:A7"/>
    <mergeCell ref="A8:A9"/>
  </mergeCells>
  <printOptions horizontalCentered="1" verticalCentered="1"/>
  <pageMargins left="0.51180555555555551" right="0.51180555555555551" top="0.35416666666666669" bottom="0.3541666666666666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 des équipes</vt:lpstr>
      <vt:lpstr>Coupe</vt:lpstr>
      <vt:lpstr>Coupe!Zone_d_impression</vt:lpstr>
      <vt:lpstr>'Liste des équipes'!Zone_d_impression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Ertzbischoff</dc:creator>
  <cp:lastModifiedBy>Arnaud</cp:lastModifiedBy>
  <dcterms:created xsi:type="dcterms:W3CDTF">2020-01-08T20:30:37Z</dcterms:created>
  <dcterms:modified xsi:type="dcterms:W3CDTF">2020-01-09T17:51:19Z</dcterms:modified>
</cp:coreProperties>
</file>